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sho_nakagawa\Desktop\"/>
    </mc:Choice>
  </mc:AlternateContent>
  <xr:revisionPtr revIDLastSave="0" documentId="13_ncr:1_{C4A6D84C-5FDC-461D-BB82-F89E43E11EA0}" xr6:coauthVersionLast="47" xr6:coauthVersionMax="47" xr10:uidLastSave="{00000000-0000-0000-0000-000000000000}"/>
  <bookViews>
    <workbookView xWindow="3600" yWindow="90" windowWidth="15120" windowHeight="15180" xr2:uid="{D8E2F601-FD7B-4110-A874-DA3F8E1047BD}"/>
  </bookViews>
  <sheets>
    <sheet name="注文者フォーマット" sheetId="2" r:id="rId1"/>
    <sheet name="注文者フォーマット (入力例)" sheetId="3" r:id="rId2"/>
  </sheets>
  <definedNames>
    <definedName name="_xlnm.Print_Area" localSheetId="0">注文者フォーマット!$A$1:$N$40</definedName>
    <definedName name="_xlnm.Print_Area" localSheetId="1">'注文者フォーマット (入力例)'!$A$1:$N$40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G24" i="3"/>
  <c r="G23" i="3"/>
  <c r="G22" i="3"/>
  <c r="G21" i="3"/>
  <c r="G20" i="3"/>
  <c r="G19" i="3"/>
  <c r="G18" i="3"/>
  <c r="G17" i="3"/>
  <c r="G16" i="3"/>
  <c r="G26" i="3" s="1"/>
  <c r="G27" i="3" s="1"/>
  <c r="G18" i="2"/>
  <c r="G19" i="2"/>
  <c r="G20" i="2"/>
  <c r="G21" i="2"/>
  <c r="G22" i="2"/>
  <c r="G23" i="2"/>
  <c r="G24" i="2"/>
  <c r="G25" i="2"/>
  <c r="G17" i="2"/>
  <c r="G16" i="2"/>
  <c r="G26" i="2" l="1"/>
  <c r="G27" i="2" s="1"/>
</calcChain>
</file>

<file path=xl/sharedStrings.xml><?xml version="1.0" encoding="utf-8"?>
<sst xmlns="http://schemas.openxmlformats.org/spreadsheetml/2006/main" count="93" uniqueCount="59">
  <si>
    <t>注　　文　　書</t>
    <rPh sb="0" eb="1">
      <t>チュウ</t>
    </rPh>
    <rPh sb="3" eb="4">
      <t>ブン</t>
    </rPh>
    <rPh sb="6" eb="7">
      <t>ショ</t>
    </rPh>
    <phoneticPr fontId="2"/>
  </si>
  <si>
    <t>下記内容にて発注致します。</t>
    <rPh sb="0" eb="2">
      <t>カキ</t>
    </rPh>
    <rPh sb="2" eb="4">
      <t>ナイヨウ</t>
    </rPh>
    <rPh sb="6" eb="8">
      <t>ハッチュウ</t>
    </rPh>
    <rPh sb="8" eb="9">
      <t>イタ</t>
    </rPh>
    <phoneticPr fontId="2"/>
  </si>
  <si>
    <t>〒551-0002</t>
  </si>
  <si>
    <t>TEL(06)6553-9666</t>
  </si>
  <si>
    <t>FAX(06)6553-9305</t>
  </si>
  <si>
    <t>品番</t>
    <rPh sb="0" eb="1">
      <t>ヒン</t>
    </rPh>
    <rPh sb="1" eb="2">
      <t>バン</t>
    </rPh>
    <phoneticPr fontId="2"/>
  </si>
  <si>
    <t>数量</t>
    <rPh sb="0" eb="1">
      <t>カズ</t>
    </rPh>
    <rPh sb="1" eb="2">
      <t>リョウ</t>
    </rPh>
    <phoneticPr fontId="2"/>
  </si>
  <si>
    <t>施設名</t>
    <rPh sb="0" eb="3">
      <t>シセツメイ</t>
    </rPh>
    <phoneticPr fontId="2"/>
  </si>
  <si>
    <t>単価（税抜）</t>
    <rPh sb="0" eb="2">
      <t>タンカ</t>
    </rPh>
    <rPh sb="3" eb="5">
      <t>ゼイヌキ</t>
    </rPh>
    <phoneticPr fontId="2"/>
  </si>
  <si>
    <t>金額（税抜）</t>
    <rPh sb="0" eb="2">
      <t>キンガク</t>
    </rPh>
    <rPh sb="3" eb="5">
      <t>ゼイヌキ</t>
    </rPh>
    <phoneticPr fontId="2"/>
  </si>
  <si>
    <t>税抜合計金額</t>
    <rPh sb="0" eb="2">
      <t>ゼイヌキ</t>
    </rPh>
    <rPh sb="2" eb="3">
      <t>ア</t>
    </rPh>
    <rPh sb="3" eb="4">
      <t>ケイ</t>
    </rPh>
    <rPh sb="4" eb="5">
      <t>キン</t>
    </rPh>
    <rPh sb="5" eb="6">
      <t>ガク</t>
    </rPh>
    <phoneticPr fontId="2"/>
  </si>
  <si>
    <t>税込合計金額</t>
    <rPh sb="0" eb="2">
      <t>ゼイコミ</t>
    </rPh>
    <rPh sb="2" eb="3">
      <t>ア</t>
    </rPh>
    <rPh sb="3" eb="4">
      <t>ケイ</t>
    </rPh>
    <rPh sb="4" eb="5">
      <t>キン</t>
    </rPh>
    <rPh sb="5" eb="6">
      <t>ガク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</si>
  <si>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</si>
  <si>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</si>
  <si>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</si>
  <si>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</si>
  <si>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 xml:space="preserve"> 貴社名</t>
    <rPh sb="1" eb="3">
      <t>キシャ</t>
    </rPh>
    <rPh sb="3" eb="4">
      <t>メイ</t>
    </rPh>
    <phoneticPr fontId="2"/>
  </si>
  <si>
    <t xml:space="preserve"> ご住所</t>
    <rPh sb="2" eb="4">
      <t>ジュウショ</t>
    </rPh>
    <phoneticPr fontId="2"/>
  </si>
  <si>
    <t xml:space="preserve"> 電話番号</t>
    <rPh sb="1" eb="5">
      <t>デンワバンゴウ</t>
    </rPh>
    <phoneticPr fontId="2"/>
  </si>
  <si>
    <t xml:space="preserve"> FAX番号</t>
    <rPh sb="4" eb="6">
      <t>バンゴウ</t>
    </rPh>
    <phoneticPr fontId="2"/>
  </si>
  <si>
    <t xml:space="preserve"> ご担当者</t>
    <rPh sb="2" eb="5">
      <t>タントウシャ</t>
    </rPh>
    <phoneticPr fontId="2"/>
  </si>
  <si>
    <t xml:space="preserve"> 注文番号</t>
    <rPh sb="1" eb="3">
      <t>チュウモン</t>
    </rPh>
    <rPh sb="3" eb="5">
      <t>バンゴウ</t>
    </rPh>
    <phoneticPr fontId="2"/>
  </si>
  <si>
    <t>（〒545-0025）</t>
    <phoneticPr fontId="2"/>
  </si>
  <si>
    <t>※当日発送できない場合はご連絡いたします。</t>
    <rPh sb="1" eb="3">
      <t>トウジツ</t>
    </rPh>
    <rPh sb="3" eb="5">
      <t>ハッソウ</t>
    </rPh>
    <rPh sb="9" eb="11">
      <t>バアイ</t>
    </rPh>
    <rPh sb="13" eb="15">
      <t>レンラク</t>
    </rPh>
    <phoneticPr fontId="2"/>
  </si>
  <si>
    <t>備　　考</t>
    <rPh sb="0" eb="1">
      <t>ビ</t>
    </rPh>
    <rPh sb="3" eb="4">
      <t>コウ</t>
    </rPh>
    <phoneticPr fontId="2"/>
  </si>
  <si>
    <r>
      <t>大正医科器械株式会社　</t>
    </r>
    <r>
      <rPr>
        <sz val="11"/>
        <rFont val="ＭＳ Ｐゴシック"/>
        <family val="3"/>
        <charset val="128"/>
      </rPr>
      <t>御中</t>
    </r>
    <rPh sb="0" eb="2">
      <t>タイショウ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オンチュウ</t>
    </rPh>
    <phoneticPr fontId="2"/>
  </si>
  <si>
    <r>
      <t>大阪府大阪市大正区三軒家東2-2-22　</t>
    </r>
    <r>
      <rPr>
        <sz val="11"/>
        <rFont val="ＭＳ Ｐゴシック"/>
        <family val="3"/>
        <charset val="128"/>
      </rPr>
      <t>岡田ビル2F</t>
    </r>
    <rPh sb="0" eb="2">
      <t>オオサカ</t>
    </rPh>
    <rPh sb="2" eb="3">
      <t>フ</t>
    </rPh>
    <rPh sb="3" eb="5">
      <t>オオサカ</t>
    </rPh>
    <rPh sb="5" eb="6">
      <t>シ</t>
    </rPh>
    <rPh sb="6" eb="9">
      <t>タイショウク</t>
    </rPh>
    <rPh sb="9" eb="11">
      <t>サンゲン</t>
    </rPh>
    <rPh sb="11" eb="12">
      <t>ヤ</t>
    </rPh>
    <rPh sb="12" eb="13">
      <t>ヒガシ</t>
    </rPh>
    <rPh sb="20" eb="22">
      <t>オカダ</t>
    </rPh>
    <phoneticPr fontId="2"/>
  </si>
  <si>
    <t>品　　　名</t>
    <rPh sb="0" eb="1">
      <t>シナ</t>
    </rPh>
    <rPh sb="4" eb="5">
      <t>メイ</t>
    </rPh>
    <phoneticPr fontId="2"/>
  </si>
  <si>
    <t>貴社ご住所以外の
納品先 ㊟1</t>
    <rPh sb="0" eb="2">
      <t>キシャ</t>
    </rPh>
    <rPh sb="3" eb="5">
      <t>ジュウショ</t>
    </rPh>
    <rPh sb="5" eb="7">
      <t>イガイ</t>
    </rPh>
    <rPh sb="9" eb="11">
      <t>ノウヒン</t>
    </rPh>
    <rPh sb="11" eb="12">
      <t>サキ</t>
    </rPh>
    <phoneticPr fontId="2"/>
  </si>
  <si>
    <t>運送会社指定 ㊟2</t>
    <rPh sb="0" eb="4">
      <t>ウンソウガイシャ</t>
    </rPh>
    <rPh sb="4" eb="6">
      <t>シテイ</t>
    </rPh>
    <phoneticPr fontId="2"/>
  </si>
  <si>
    <t>時間指定 ㊟3</t>
    <rPh sb="0" eb="2">
      <t>ジカン</t>
    </rPh>
    <rPh sb="2" eb="4">
      <t>シテイ</t>
    </rPh>
    <phoneticPr fontId="2"/>
  </si>
  <si>
    <t>　㊟1） 貴社ご住所以外への発送をご希望の場合ご記入ください。</t>
    <rPh sb="5" eb="7">
      <t>キシャ</t>
    </rPh>
    <rPh sb="8" eb="10">
      <t>ジュウショ</t>
    </rPh>
    <rPh sb="10" eb="12">
      <t>イガイ</t>
    </rPh>
    <rPh sb="14" eb="16">
      <t>ハッソウ</t>
    </rPh>
    <rPh sb="18" eb="20">
      <t>キボウ</t>
    </rPh>
    <rPh sb="21" eb="23">
      <t>バアイ</t>
    </rPh>
    <rPh sb="24" eb="26">
      <t>キニュウ</t>
    </rPh>
    <phoneticPr fontId="2"/>
  </si>
  <si>
    <t>　㊟2） ご希望される運送会社を〇で囲んでください。</t>
    <rPh sb="6" eb="8">
      <t>キボウ</t>
    </rPh>
    <rPh sb="11" eb="15">
      <t>ウンソウガイシャ</t>
    </rPh>
    <rPh sb="18" eb="19">
      <t>カコ</t>
    </rPh>
    <phoneticPr fontId="2"/>
  </si>
  <si>
    <t>　㊟3） 時間指定があれば、ご希望の時間帯をご記入ください。（天候や交通事情等でご希望に沿えない場合がございます。）</t>
    <rPh sb="5" eb="7">
      <t>ジカン</t>
    </rPh>
    <rPh sb="7" eb="9">
      <t>シテイ</t>
    </rPh>
    <rPh sb="15" eb="17">
      <t>キボウ</t>
    </rPh>
    <rPh sb="18" eb="21">
      <t>ジカンタイ</t>
    </rPh>
    <rPh sb="23" eb="25">
      <t>キニュウ</t>
    </rPh>
    <rPh sb="31" eb="33">
      <t>テンコウ</t>
    </rPh>
    <rPh sb="34" eb="39">
      <t>コウツウジジョウトウ</t>
    </rPh>
    <rPh sb="41" eb="43">
      <t>キボウ</t>
    </rPh>
    <rPh sb="44" eb="45">
      <t>ソ</t>
    </rPh>
    <rPh sb="48" eb="50">
      <t>バアイ</t>
    </rPh>
    <phoneticPr fontId="2"/>
  </si>
  <si>
    <t>指定なし　・　福山通運　・　ヤマト運輸　・　佐川急便　・　日本通運（AM希望）</t>
    <rPh sb="0" eb="2">
      <t>シテイ</t>
    </rPh>
    <rPh sb="7" eb="9">
      <t>フクヤマ</t>
    </rPh>
    <rPh sb="9" eb="11">
      <t>ツウウン</t>
    </rPh>
    <rPh sb="17" eb="19">
      <t>ウンユ</t>
    </rPh>
    <rPh sb="22" eb="24">
      <t>サガワ</t>
    </rPh>
    <rPh sb="24" eb="26">
      <t>キュウビン</t>
    </rPh>
    <rPh sb="29" eb="31">
      <t>ニホン</t>
    </rPh>
    <rPh sb="31" eb="33">
      <t>ツウウン</t>
    </rPh>
    <rPh sb="36" eb="38">
      <t>キボウ</t>
    </rPh>
    <phoneticPr fontId="2"/>
  </si>
  <si>
    <t>直送先 （〒　　　　　　　　　　　　　　　　　　　　　　　　　　　　　　　　　　　　　　　　　　　　　　　　　　）</t>
    <rPh sb="0" eb="3">
      <t>チョクソウサキ</t>
    </rPh>
    <rPh sb="56" eb="57">
      <t>オクリサキ</t>
    </rPh>
    <phoneticPr fontId="2"/>
  </si>
  <si>
    <t>その他 （〒　　　　　　　　　　　　　　　　　　　　　　　　　　　　　　　　　　　　　　　　　　　　　　　　　　）</t>
    <rPh sb="2" eb="3">
      <t>タ</t>
    </rPh>
    <rPh sb="56" eb="57">
      <t>オクリサキ</t>
    </rPh>
    <phoneticPr fontId="2"/>
  </si>
  <si>
    <t>　平成大学附属病院</t>
    <rPh sb="1" eb="3">
      <t>ヘイセイ</t>
    </rPh>
    <rPh sb="3" eb="5">
      <t>ダイガク</t>
    </rPh>
    <rPh sb="5" eb="7">
      <t>フゾク</t>
    </rPh>
    <rPh sb="7" eb="9">
      <t>ビョウイン</t>
    </rPh>
    <phoneticPr fontId="2"/>
  </si>
  <si>
    <t>　東京都渋谷区神南1-1-1</t>
    <rPh sb="1" eb="4">
      <t>トウキョウト</t>
    </rPh>
    <rPh sb="4" eb="7">
      <t>シブヤク</t>
    </rPh>
    <rPh sb="7" eb="9">
      <t>ジンナン</t>
    </rPh>
    <phoneticPr fontId="2"/>
  </si>
  <si>
    <t>　03-1234-4567</t>
    <phoneticPr fontId="2"/>
  </si>
  <si>
    <t>　03-1234-4568</t>
    <phoneticPr fontId="2"/>
  </si>
  <si>
    <t>　昭和　太郎</t>
    <rPh sb="1" eb="3">
      <t>ショウワ</t>
    </rPh>
    <rPh sb="4" eb="6">
      <t>タロウ</t>
    </rPh>
    <phoneticPr fontId="2"/>
  </si>
  <si>
    <t>　abc-9876</t>
    <phoneticPr fontId="2"/>
  </si>
  <si>
    <r>
      <t xml:space="preserve">なし　・　あり 　（ </t>
    </r>
    <r>
      <rPr>
        <sz val="11"/>
        <color rgb="FFFF0000"/>
        <rFont val="ＭＳ Ｐゴシック"/>
        <family val="3"/>
        <charset val="128"/>
      </rPr>
      <t>12時 ～ 14時</t>
    </r>
    <r>
      <rPr>
        <sz val="11"/>
        <rFont val="ＭＳ Ｐゴシック"/>
        <family val="3"/>
        <charset val="128"/>
      </rPr>
      <t xml:space="preserve"> ）</t>
    </r>
    <phoneticPr fontId="2"/>
  </si>
  <si>
    <t>F7834</t>
    <phoneticPr fontId="2"/>
  </si>
  <si>
    <t>FIAB 中継ｹｰﾌﾞﾙ</t>
    <phoneticPr fontId="2"/>
  </si>
  <si>
    <t>ﾃﾞｨｽﾎﾟｰｻﾞﾌﾞﾙ心筋ﾊﾞｲｵﾌﾟｼｰ鉗子</t>
    <phoneticPr fontId="2"/>
  </si>
  <si>
    <t>ｲﾝﾌﾚｰｼｮﾝﾃﾞﾊﾞｲｽ Alpha-Ⅴ-30F</t>
    <phoneticPr fontId="2"/>
  </si>
  <si>
    <t>Alpha-5-30F</t>
    <phoneticPr fontId="2"/>
  </si>
  <si>
    <t>平成大学附属病院</t>
    <rPh sb="0" eb="2">
      <t>ヘイセイ</t>
    </rPh>
    <rPh sb="2" eb="4">
      <t>ダイガク</t>
    </rPh>
    <rPh sb="4" eb="6">
      <t>フゾク</t>
    </rPh>
    <rPh sb="6" eb="8">
      <t>ビョウイン</t>
    </rPh>
    <phoneticPr fontId="2"/>
  </si>
  <si>
    <r>
      <t>大正医科器械株式会社　</t>
    </r>
    <r>
      <rPr>
        <sz val="11"/>
        <rFont val="ＭＳ Ｐゴシック"/>
        <family val="3"/>
        <charset val="128"/>
      </rPr>
      <t>御中</t>
    </r>
    <rPh sb="0" eb="2">
      <t>タイショウ</t>
    </rPh>
    <rPh sb="2" eb="4">
      <t>イカ</t>
    </rPh>
    <rPh sb="4" eb="6">
      <t>キカイ</t>
    </rPh>
    <rPh sb="6" eb="8">
      <t>カブシキ</t>
    </rPh>
    <rPh sb="8" eb="10">
      <t>カイシャ</t>
    </rPh>
    <rPh sb="11" eb="13">
      <t>オンチュウ</t>
    </rPh>
    <phoneticPr fontId="2"/>
  </si>
  <si>
    <t>（〒   -    ）</t>
    <phoneticPr fontId="2"/>
  </si>
  <si>
    <r>
      <t xml:space="preserve">なし　・　あり 　（   </t>
    </r>
    <r>
      <rPr>
        <sz val="11"/>
        <rFont val="ＭＳ Ｐゴシック"/>
        <family val="3"/>
        <charset val="128"/>
      </rPr>
      <t xml:space="preserve">時 ～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時 ）</t>
    </r>
    <phoneticPr fontId="2"/>
  </si>
  <si>
    <t>〒553-0002</t>
    <phoneticPr fontId="2"/>
  </si>
  <si>
    <t>大阪府大阪市福島区鷺洲1-1-19</t>
    <rPh sb="0" eb="2">
      <t>オオサカ</t>
    </rPh>
    <rPh sb="2" eb="3">
      <t>フ</t>
    </rPh>
    <rPh sb="3" eb="5">
      <t>オオサカ</t>
    </rPh>
    <rPh sb="5" eb="6">
      <t>シ</t>
    </rPh>
    <rPh sb="6" eb="9">
      <t>フクシマク</t>
    </rPh>
    <rPh sb="9" eb="11">
      <t>サギス</t>
    </rPh>
    <phoneticPr fontId="2"/>
  </si>
  <si>
    <t xml:space="preserve">                大阪福島セントラルビル2階</t>
    <phoneticPr fontId="2"/>
  </si>
  <si>
    <t>TEL(06)6451-7177</t>
    <phoneticPr fontId="2"/>
  </si>
  <si>
    <t>FAX(06)6451-7178</t>
    <phoneticPr fontId="2"/>
  </si>
  <si>
    <t>指定なし　・　福山通運　・　ヤマト運輸　・　佐川急便</t>
    <rPh sb="0" eb="2">
      <t>シテイ</t>
    </rPh>
    <rPh sb="7" eb="9">
      <t>フクヤマ</t>
    </rPh>
    <rPh sb="9" eb="11">
      <t>ツウウン</t>
    </rPh>
    <rPh sb="17" eb="19">
      <t>ウンユ</t>
    </rPh>
    <rPh sb="22" eb="24">
      <t>サガワ</t>
    </rPh>
    <rPh sb="24" eb="26">
      <t>キュウビン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</si>
</sst>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distributed" vertical="center" indent="2"/>
    </xf>
    <xf numFmtId="176" fontId="0" fillId="2" borderId="8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176" fontId="0" fillId="2" borderId="16" xfId="0" applyNumberFormat="1" applyFill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176" fontId="7" fillId="2" borderId="13" xfId="0" applyNumberFormat="1" applyFont="1" applyFill="1" applyBorder="1" applyAlignment="1">
      <alignment vertical="center"/>
    </xf>
    <xf numFmtId="176" fontId="7" fillId="2" borderId="8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0" fillId="2" borderId="36" xfId="0" applyFill="1" applyBorder="1" applyAlignment="1">
      <alignment horizontal="distributed" vertical="center" indent="2"/>
    </xf>
    <xf numFmtId="0" fontId="0" fillId="2" borderId="36" xfId="0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/>
    </xf>
    <xf numFmtId="0" fontId="3" fillId="2" borderId="32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left"/>
    </xf>
    <xf numFmtId="0" fontId="0" fillId="2" borderId="28" xfId="0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 indent="1"/>
    </xf>
    <xf numFmtId="0" fontId="5" fillId="2" borderId="30" xfId="0" applyFont="1" applyFill="1" applyBorder="1" applyAlignment="1">
      <alignment horizontal="left" vertical="center" indent="1"/>
    </xf>
    <xf numFmtId="176" fontId="0" fillId="2" borderId="13" xfId="0" applyNumberFormat="1" applyFill="1" applyBorder="1" applyAlignment="1">
      <alignment vertical="center"/>
    </xf>
    <xf numFmtId="0" fontId="0" fillId="2" borderId="44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29" xfId="0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0" fontId="0" fillId="2" borderId="32" xfId="0" applyFill="1" applyBorder="1" applyAlignment="1">
      <alignment horizontal="left" vertical="center" indent="1"/>
    </xf>
    <xf numFmtId="0" fontId="0" fillId="2" borderId="33" xfId="0" applyFill="1" applyBorder="1" applyAlignment="1">
      <alignment horizontal="left" vertical="center" indent="1"/>
    </xf>
    <xf numFmtId="0" fontId="0" fillId="2" borderId="46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2" borderId="47" xfId="0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38" fontId="3" fillId="2" borderId="32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8" xfId="1" applyFont="1" applyFill="1" applyBorder="1" applyAlignment="1">
      <alignment horizontal="right" vertical="center"/>
    </xf>
    <xf numFmtId="38" fontId="3" fillId="2" borderId="9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38" fontId="0" fillId="2" borderId="17" xfId="1" applyFont="1" applyFill="1" applyBorder="1" applyAlignment="1">
      <alignment horizontal="center" vertical="center"/>
    </xf>
    <xf numFmtId="38" fontId="0" fillId="2" borderId="19" xfId="1" applyFont="1" applyFill="1" applyBorder="1" applyAlignment="1">
      <alignment horizontal="center" vertical="center"/>
    </xf>
    <xf numFmtId="38" fontId="0" fillId="2" borderId="45" xfId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38" fontId="0" fillId="2" borderId="2" xfId="1" applyFont="1" applyFill="1" applyBorder="1" applyAlignment="1">
      <alignment horizontal="right" vertical="center"/>
    </xf>
    <xf numFmtId="38" fontId="0" fillId="2" borderId="3" xfId="1" applyFont="1" applyFill="1" applyBorder="1" applyAlignment="1">
      <alignment horizontal="right" vertical="center"/>
    </xf>
    <xf numFmtId="38" fontId="0" fillId="2" borderId="6" xfId="1" applyFont="1" applyFill="1" applyBorder="1" applyAlignment="1">
      <alignment horizontal="right" vertical="center"/>
    </xf>
    <xf numFmtId="38" fontId="0" fillId="2" borderId="7" xfId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0" fillId="2" borderId="4" xfId="0" quotePrefix="1" applyFill="1" applyBorder="1" applyAlignment="1">
      <alignment horizontal="left" vertical="top"/>
    </xf>
    <xf numFmtId="0" fontId="0" fillId="2" borderId="5" xfId="0" quotePrefix="1" applyFill="1" applyBorder="1" applyAlignment="1">
      <alignment horizontal="left" vertical="top"/>
    </xf>
    <xf numFmtId="0" fontId="0" fillId="2" borderId="25" xfId="0" quotePrefix="1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2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0" fillId="2" borderId="14" xfId="1" applyFont="1" applyFill="1" applyBorder="1" applyAlignment="1">
      <alignment horizontal="center" vertical="center"/>
    </xf>
    <xf numFmtId="38" fontId="0" fillId="2" borderId="41" xfId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 indent="1"/>
    </xf>
    <xf numFmtId="0" fontId="5" fillId="2" borderId="48" xfId="0" applyFont="1" applyFill="1" applyBorder="1" applyAlignment="1">
      <alignment horizontal="left" vertical="center" indent="1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 indent="1"/>
    </xf>
    <xf numFmtId="0" fontId="0" fillId="2" borderId="48" xfId="0" applyFill="1" applyBorder="1" applyAlignment="1">
      <alignment horizontal="left" vertical="center" indent="1"/>
    </xf>
    <xf numFmtId="38" fontId="0" fillId="2" borderId="6" xfId="1" applyFont="1" applyFill="1" applyBorder="1" applyAlignment="1">
      <alignment horizontal="center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43" xfId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38" fontId="7" fillId="2" borderId="6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6" xfId="1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center" vertical="center"/>
    </xf>
    <xf numFmtId="38" fontId="7" fillId="2" borderId="43" xfId="1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14" xfId="1" applyFont="1" applyFill="1" applyBorder="1" applyAlignment="1">
      <alignment horizontal="center" vertical="center"/>
    </xf>
    <xf numFmtId="38" fontId="7" fillId="2" borderId="4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top"/>
    </xf>
    <xf numFmtId="0" fontId="7" fillId="2" borderId="5" xfId="0" quotePrefix="1" applyFont="1" applyFill="1" applyBorder="1" applyAlignment="1">
      <alignment horizontal="left" vertical="top"/>
    </xf>
    <xf numFmtId="0" fontId="7" fillId="2" borderId="25" xfId="0" quotePrefix="1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27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625928</xdr:colOff>
      <xdr:row>35</xdr:row>
      <xdr:rowOff>10886</xdr:rowOff>
    </xdr:from>
    <xdr:to>
      <xdr:col>2</xdr:col>
      <xdr:colOff>400050</xdr:colOff>
      <xdr:row>36</xdr:row>
      <xdr:rowOff>10885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981E66B-FA8C-4023-A997-823F54B2121F}"/>
            </a:ext>
          </a:extLst>
        </xdr:cNvPr>
        <xdr:cNvSpPr/>
      </xdr:nvSpPr>
      <xdr:spPr>
        <a:xfrm>
          <a:off x="2045153" y="9250136"/>
          <a:ext cx="402772" cy="2666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1083129</xdr:colOff>
      <xdr:row>34</xdr:row>
      <xdr:rowOff>10886</xdr:rowOff>
    </xdr:from>
    <xdr:to>
      <xdr:col>4</xdr:col>
      <xdr:colOff>361950</xdr:colOff>
      <xdr:row>35</xdr:row>
      <xdr:rowOff>10885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8B5A8CA-A94D-4E5E-89D7-627B2AD1517D}"/>
            </a:ext>
          </a:extLst>
        </xdr:cNvPr>
        <xdr:cNvSpPr/>
      </xdr:nvSpPr>
      <xdr:spPr>
        <a:xfrm>
          <a:off x="3131004" y="8983436"/>
          <a:ext cx="898071" cy="26669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054FA-E4F8-46D8-8EB5-B49C3FD00AAC}">
  <dimension ref="A1:N40"/>
  <sheetViews>
    <sheetView tabSelected="1" zoomScaleNormal="100" zoomScaleSheetLayoutView="100" workbookViewId="0">
      <selection sqref="A1:N1"/>
    </sheetView>
  </sheetViews>
  <sheetFormatPr defaultColWidth="9" defaultRowHeight="13.5" x14ac:dyDescent="0.15"/>
  <cols>
    <col min="1" max="1" width="18.625" style="1" customWidth="1"/>
    <col min="2" max="2" width="8.25" style="1" customWidth="1"/>
    <col min="3" max="3" width="14.75" style="1" customWidth="1"/>
    <col min="4" max="4" width="6.5" style="1" customWidth="1"/>
    <col min="5" max="5" width="8.875" style="1" customWidth="1"/>
    <col min="6" max="6" width="3.75" style="1" customWidth="1"/>
    <col min="7" max="7" width="8.5" style="1" customWidth="1"/>
    <col min="8" max="8" width="3.625" style="1" customWidth="1"/>
    <col min="9" max="9" width="5.625" style="4" customWidth="1"/>
    <col min="10" max="10" width="2.875" style="1" customWidth="1"/>
    <col min="11" max="14" width="3" style="4" customWidth="1"/>
    <col min="15" max="16384" width="9" style="1"/>
  </cols>
  <sheetData>
    <row r="1" spans="1:14" ht="18.75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2" customHeight="1" x14ac:dyDescent="0.15"/>
    <row r="3" spans="1:14" ht="18" customHeight="1" x14ac:dyDescent="0.15">
      <c r="I3" s="13"/>
      <c r="J3" s="14" t="s">
        <v>12</v>
      </c>
      <c r="K3" s="13"/>
      <c r="L3" s="13" t="s">
        <v>13</v>
      </c>
      <c r="M3" s="13"/>
      <c r="N3" s="13" t="s">
        <v>14</v>
      </c>
    </row>
    <row r="4" spans="1:14" ht="18" customHeight="1" thickBot="1" x14ac:dyDescent="0.2"/>
    <row r="5" spans="1:14" ht="18" customHeight="1" x14ac:dyDescent="0.15">
      <c r="A5" s="1" t="s">
        <v>50</v>
      </c>
      <c r="E5" s="20" t="s">
        <v>16</v>
      </c>
      <c r="F5" s="70"/>
      <c r="G5" s="71"/>
      <c r="H5" s="71"/>
      <c r="I5" s="71"/>
      <c r="J5" s="71"/>
      <c r="K5" s="71"/>
      <c r="L5" s="71"/>
      <c r="M5" s="71"/>
      <c r="N5" s="72"/>
    </row>
    <row r="6" spans="1:14" ht="18" customHeight="1" x14ac:dyDescent="0.15">
      <c r="A6" s="1" t="s">
        <v>53</v>
      </c>
      <c r="E6" s="21" t="s">
        <v>17</v>
      </c>
      <c r="F6" s="73" t="s">
        <v>51</v>
      </c>
      <c r="G6" s="74"/>
      <c r="H6" s="74"/>
      <c r="I6" s="74"/>
      <c r="J6" s="74"/>
      <c r="K6" s="74"/>
      <c r="L6" s="74"/>
      <c r="M6" s="74"/>
      <c r="N6" s="75"/>
    </row>
    <row r="7" spans="1:14" ht="18" customHeight="1" x14ac:dyDescent="0.15">
      <c r="A7" s="1" t="s">
        <v>54</v>
      </c>
      <c r="E7" s="22"/>
      <c r="F7" s="76"/>
      <c r="G7" s="77"/>
      <c r="H7" s="77"/>
      <c r="I7" s="77"/>
      <c r="J7" s="77"/>
      <c r="K7" s="77"/>
      <c r="L7" s="77"/>
      <c r="M7" s="77"/>
      <c r="N7" s="78"/>
    </row>
    <row r="8" spans="1:14" ht="18" customHeight="1" x14ac:dyDescent="0.15">
      <c r="A8" s="1" t="s">
        <v>55</v>
      </c>
      <c r="E8" s="22"/>
      <c r="F8" s="79"/>
      <c r="G8" s="80"/>
      <c r="H8" s="80"/>
      <c r="I8" s="80"/>
      <c r="J8" s="80"/>
      <c r="K8" s="80"/>
      <c r="L8" s="80"/>
      <c r="M8" s="80"/>
      <c r="N8" s="81"/>
    </row>
    <row r="9" spans="1:14" ht="18" customHeight="1" x14ac:dyDescent="0.15">
      <c r="A9" s="1" t="s">
        <v>56</v>
      </c>
      <c r="E9" s="21" t="s">
        <v>18</v>
      </c>
      <c r="F9" s="82"/>
      <c r="G9" s="83"/>
      <c r="H9" s="83"/>
      <c r="I9" s="83"/>
      <c r="J9" s="83"/>
      <c r="K9" s="83"/>
      <c r="L9" s="83"/>
      <c r="M9" s="83"/>
      <c r="N9" s="84"/>
    </row>
    <row r="10" spans="1:14" ht="18" customHeight="1" x14ac:dyDescent="0.15">
      <c r="A10" s="1" t="s">
        <v>57</v>
      </c>
      <c r="E10" s="21" t="s">
        <v>19</v>
      </c>
      <c r="F10" s="82"/>
      <c r="G10" s="83"/>
      <c r="H10" s="83"/>
      <c r="I10" s="83"/>
      <c r="J10" s="83"/>
      <c r="K10" s="83"/>
      <c r="L10" s="83"/>
      <c r="M10" s="83"/>
      <c r="N10" s="84"/>
    </row>
    <row r="11" spans="1:14" ht="18" customHeight="1" x14ac:dyDescent="0.15">
      <c r="E11" s="21" t="s">
        <v>20</v>
      </c>
      <c r="F11" s="82"/>
      <c r="G11" s="83"/>
      <c r="H11" s="83"/>
      <c r="I11" s="83"/>
      <c r="J11" s="83"/>
      <c r="K11" s="83"/>
      <c r="L11" s="83"/>
      <c r="M11" s="83"/>
      <c r="N11" s="84"/>
    </row>
    <row r="12" spans="1:14" ht="18" customHeight="1" thickBot="1" x14ac:dyDescent="0.2">
      <c r="E12" s="23" t="s">
        <v>21</v>
      </c>
      <c r="F12" s="85"/>
      <c r="G12" s="86"/>
      <c r="H12" s="86"/>
      <c r="I12" s="86"/>
      <c r="J12" s="86"/>
      <c r="K12" s="86"/>
      <c r="L12" s="86"/>
      <c r="M12" s="86"/>
      <c r="N12" s="87"/>
    </row>
    <row r="13" spans="1:14" ht="18" customHeight="1" x14ac:dyDescent="0.15">
      <c r="A13" s="1" t="s">
        <v>1</v>
      </c>
      <c r="J13" s="4"/>
      <c r="N13" s="1"/>
    </row>
    <row r="14" spans="1:14" ht="18" customHeight="1" thickBot="1" x14ac:dyDescent="0.2">
      <c r="J14" s="4"/>
      <c r="N14" s="1"/>
    </row>
    <row r="15" spans="1:14" s="2" customFormat="1" ht="24.75" customHeight="1" x14ac:dyDescent="0.15">
      <c r="A15" s="52" t="s">
        <v>27</v>
      </c>
      <c r="B15" s="53"/>
      <c r="C15" s="24" t="s">
        <v>5</v>
      </c>
      <c r="D15" s="25" t="s">
        <v>6</v>
      </c>
      <c r="E15" s="61" t="s">
        <v>8</v>
      </c>
      <c r="F15" s="62"/>
      <c r="G15" s="68" t="s">
        <v>9</v>
      </c>
      <c r="H15" s="69"/>
      <c r="I15" s="88" t="s">
        <v>7</v>
      </c>
      <c r="J15" s="89"/>
      <c r="K15" s="89"/>
      <c r="L15" s="89"/>
      <c r="M15" s="89"/>
      <c r="N15" s="90"/>
    </row>
    <row r="16" spans="1:14" ht="24.75" customHeight="1" x14ac:dyDescent="0.15">
      <c r="A16" s="54"/>
      <c r="B16" s="55"/>
      <c r="C16" s="10"/>
      <c r="D16" s="33"/>
      <c r="E16" s="63"/>
      <c r="F16" s="64"/>
      <c r="G16" s="63">
        <f>D16*E16</f>
        <v>0</v>
      </c>
      <c r="H16" s="64"/>
      <c r="I16" s="91"/>
      <c r="J16" s="92"/>
      <c r="K16" s="92"/>
      <c r="L16" s="92"/>
      <c r="M16" s="92"/>
      <c r="N16" s="93"/>
    </row>
    <row r="17" spans="1:14" ht="24.75" customHeight="1" x14ac:dyDescent="0.15">
      <c r="A17" s="56"/>
      <c r="B17" s="57"/>
      <c r="C17" s="10"/>
      <c r="D17" s="3"/>
      <c r="E17" s="65"/>
      <c r="F17" s="66"/>
      <c r="G17" s="65">
        <f>D17*E17</f>
        <v>0</v>
      </c>
      <c r="H17" s="66"/>
      <c r="I17" s="101"/>
      <c r="J17" s="102"/>
      <c r="K17" s="102"/>
      <c r="L17" s="102"/>
      <c r="M17" s="102"/>
      <c r="N17" s="103"/>
    </row>
    <row r="18" spans="1:14" ht="24.75" customHeight="1" x14ac:dyDescent="0.15">
      <c r="A18" s="56"/>
      <c r="B18" s="57"/>
      <c r="C18" s="10"/>
      <c r="D18" s="3"/>
      <c r="E18" s="65"/>
      <c r="F18" s="66"/>
      <c r="G18" s="65">
        <f t="shared" ref="G18:G25" si="0">D18*E18</f>
        <v>0</v>
      </c>
      <c r="H18" s="66"/>
      <c r="I18" s="101"/>
      <c r="J18" s="102"/>
      <c r="K18" s="102"/>
      <c r="L18" s="102"/>
      <c r="M18" s="102"/>
      <c r="N18" s="103"/>
    </row>
    <row r="19" spans="1:14" ht="24.75" customHeight="1" x14ac:dyDescent="0.15">
      <c r="A19" s="56"/>
      <c r="B19" s="57"/>
      <c r="C19" s="10"/>
      <c r="D19" s="3"/>
      <c r="E19" s="65"/>
      <c r="F19" s="66"/>
      <c r="G19" s="65">
        <f t="shared" si="0"/>
        <v>0</v>
      </c>
      <c r="H19" s="66"/>
      <c r="I19" s="101"/>
      <c r="J19" s="102"/>
      <c r="K19" s="102"/>
      <c r="L19" s="102"/>
      <c r="M19" s="102"/>
      <c r="N19" s="103"/>
    </row>
    <row r="20" spans="1:14" ht="24.75" customHeight="1" x14ac:dyDescent="0.15">
      <c r="A20" s="56"/>
      <c r="B20" s="57"/>
      <c r="C20" s="10"/>
      <c r="D20" s="3"/>
      <c r="E20" s="65"/>
      <c r="F20" s="66"/>
      <c r="G20" s="65">
        <f t="shared" si="0"/>
        <v>0</v>
      </c>
      <c r="H20" s="66"/>
      <c r="I20" s="101"/>
      <c r="J20" s="102"/>
      <c r="K20" s="102"/>
      <c r="L20" s="102"/>
      <c r="M20" s="102"/>
      <c r="N20" s="103"/>
    </row>
    <row r="21" spans="1:14" ht="24.75" customHeight="1" x14ac:dyDescent="0.15">
      <c r="A21" s="56"/>
      <c r="B21" s="57"/>
      <c r="C21" s="10"/>
      <c r="D21" s="3"/>
      <c r="E21" s="65"/>
      <c r="F21" s="66"/>
      <c r="G21" s="65">
        <f t="shared" si="0"/>
        <v>0</v>
      </c>
      <c r="H21" s="66"/>
      <c r="I21" s="101"/>
      <c r="J21" s="102"/>
      <c r="K21" s="102"/>
      <c r="L21" s="102"/>
      <c r="M21" s="102"/>
      <c r="N21" s="103"/>
    </row>
    <row r="22" spans="1:14" ht="24.75" customHeight="1" x14ac:dyDescent="0.15">
      <c r="A22" s="56"/>
      <c r="B22" s="57"/>
      <c r="C22" s="10"/>
      <c r="D22" s="3"/>
      <c r="E22" s="65"/>
      <c r="F22" s="66"/>
      <c r="G22" s="65">
        <f t="shared" si="0"/>
        <v>0</v>
      </c>
      <c r="H22" s="66"/>
      <c r="I22" s="101"/>
      <c r="J22" s="102"/>
      <c r="K22" s="102"/>
      <c r="L22" s="102"/>
      <c r="M22" s="102"/>
      <c r="N22" s="103"/>
    </row>
    <row r="23" spans="1:14" ht="24.75" customHeight="1" x14ac:dyDescent="0.15">
      <c r="A23" s="56"/>
      <c r="B23" s="57"/>
      <c r="C23" s="10"/>
      <c r="D23" s="3"/>
      <c r="E23" s="65"/>
      <c r="F23" s="66"/>
      <c r="G23" s="65">
        <f t="shared" si="0"/>
        <v>0</v>
      </c>
      <c r="H23" s="66"/>
      <c r="I23" s="101"/>
      <c r="J23" s="102"/>
      <c r="K23" s="102"/>
      <c r="L23" s="102"/>
      <c r="M23" s="102"/>
      <c r="N23" s="103"/>
    </row>
    <row r="24" spans="1:14" ht="24.75" customHeight="1" x14ac:dyDescent="0.15">
      <c r="A24" s="56"/>
      <c r="B24" s="57"/>
      <c r="C24" s="10"/>
      <c r="D24" s="3"/>
      <c r="E24" s="65"/>
      <c r="F24" s="66"/>
      <c r="G24" s="65">
        <f t="shared" si="0"/>
        <v>0</v>
      </c>
      <c r="H24" s="66"/>
      <c r="I24" s="101"/>
      <c r="J24" s="102"/>
      <c r="K24" s="102"/>
      <c r="L24" s="102"/>
      <c r="M24" s="102"/>
      <c r="N24" s="103"/>
    </row>
    <row r="25" spans="1:14" ht="24.75" customHeight="1" x14ac:dyDescent="0.15">
      <c r="A25" s="34"/>
      <c r="B25" s="35"/>
      <c r="C25" s="11"/>
      <c r="D25" s="6"/>
      <c r="E25" s="48"/>
      <c r="F25" s="49"/>
      <c r="G25" s="48">
        <f t="shared" si="0"/>
        <v>0</v>
      </c>
      <c r="H25" s="49"/>
      <c r="I25" s="58"/>
      <c r="J25" s="59"/>
      <c r="K25" s="59"/>
      <c r="L25" s="59"/>
      <c r="M25" s="59"/>
      <c r="N25" s="60"/>
    </row>
    <row r="26" spans="1:14" ht="24.75" customHeight="1" x14ac:dyDescent="0.15">
      <c r="A26" s="42" t="s">
        <v>10</v>
      </c>
      <c r="B26" s="43"/>
      <c r="C26" s="43"/>
      <c r="D26" s="43"/>
      <c r="E26" s="43"/>
      <c r="F26" s="43"/>
      <c r="G26" s="50">
        <f>SUM(G16:G25)</f>
        <v>0</v>
      </c>
      <c r="H26" s="51"/>
      <c r="I26" s="9" t="s">
        <v>15</v>
      </c>
      <c r="J26" s="5"/>
      <c r="K26" s="5"/>
      <c r="L26" s="5"/>
      <c r="M26" s="5"/>
      <c r="N26" s="26"/>
    </row>
    <row r="27" spans="1:14" ht="24.75" customHeight="1" thickBot="1" x14ac:dyDescent="0.2">
      <c r="A27" s="44" t="s">
        <v>11</v>
      </c>
      <c r="B27" s="45"/>
      <c r="C27" s="45"/>
      <c r="D27" s="45"/>
      <c r="E27" s="45"/>
      <c r="F27" s="45"/>
      <c r="G27" s="46">
        <f>G26*1.1</f>
        <v>0</v>
      </c>
      <c r="H27" s="47"/>
      <c r="I27" s="27" t="s">
        <v>15</v>
      </c>
      <c r="J27" s="28"/>
      <c r="K27" s="28"/>
      <c r="L27" s="28"/>
      <c r="M27" s="28"/>
      <c r="N27" s="29"/>
    </row>
    <row r="28" spans="1:14" ht="18" customHeight="1" x14ac:dyDescent="0.15">
      <c r="J28" s="4"/>
      <c r="N28" s="1"/>
    </row>
    <row r="29" spans="1:14" ht="18" customHeight="1" x14ac:dyDescent="0.15">
      <c r="A29" s="1" t="s">
        <v>23</v>
      </c>
      <c r="J29" s="4"/>
      <c r="N29" s="1"/>
    </row>
    <row r="30" spans="1:14" ht="18" customHeight="1" thickBot="1" x14ac:dyDescent="0.2">
      <c r="J30" s="4"/>
      <c r="N30" s="1"/>
    </row>
    <row r="31" spans="1:14" ht="21" customHeight="1" x14ac:dyDescent="0.15">
      <c r="A31" s="99" t="s">
        <v>24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</row>
    <row r="32" spans="1:14" ht="21" customHeight="1" x14ac:dyDescent="0.15">
      <c r="A32" s="100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30"/>
    </row>
    <row r="33" spans="1:14" ht="21" customHeight="1" x14ac:dyDescent="0.15">
      <c r="A33" s="94" t="s">
        <v>28</v>
      </c>
      <c r="B33" s="36" t="s">
        <v>35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1:14" ht="21" customHeight="1" x14ac:dyDescent="0.15">
      <c r="A34" s="95"/>
      <c r="B34" s="36" t="s">
        <v>36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1:14" ht="21" customHeight="1" x14ac:dyDescent="0.15">
      <c r="A35" s="31" t="s">
        <v>29</v>
      </c>
      <c r="B35" s="36" t="s">
        <v>58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1:14" ht="21" customHeight="1" thickBot="1" x14ac:dyDescent="0.2">
      <c r="A36" s="32" t="s">
        <v>30</v>
      </c>
      <c r="B36" s="39" t="s">
        <v>52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</row>
    <row r="37" spans="1:14" ht="6.75" customHeight="1" x14ac:dyDescent="0.15">
      <c r="J37" s="4"/>
      <c r="N37" s="1"/>
    </row>
    <row r="38" spans="1:14" s="15" customFormat="1" ht="18" customHeight="1" x14ac:dyDescent="0.15">
      <c r="A38" s="15" t="s">
        <v>31</v>
      </c>
      <c r="I38" s="12"/>
      <c r="J38" s="12"/>
      <c r="K38" s="12"/>
      <c r="L38" s="12"/>
      <c r="M38" s="12"/>
    </row>
    <row r="39" spans="1:14" s="15" customFormat="1" ht="18" customHeight="1" x14ac:dyDescent="0.15">
      <c r="A39" s="15" t="s">
        <v>32</v>
      </c>
      <c r="I39" s="12"/>
      <c r="J39" s="12"/>
      <c r="K39" s="12"/>
      <c r="L39" s="12"/>
      <c r="M39" s="12"/>
    </row>
    <row r="40" spans="1:14" s="15" customFormat="1" ht="18" customHeight="1" x14ac:dyDescent="0.15">
      <c r="A40" s="15" t="s">
        <v>33</v>
      </c>
      <c r="I40" s="12"/>
      <c r="K40" s="12"/>
      <c r="L40" s="12"/>
      <c r="M40" s="12"/>
      <c r="N40" s="12"/>
    </row>
  </sheetData>
  <mergeCells count="63">
    <mergeCell ref="I16:N16"/>
    <mergeCell ref="A33:A34"/>
    <mergeCell ref="B31:N31"/>
    <mergeCell ref="A31:A32"/>
    <mergeCell ref="G24:H24"/>
    <mergeCell ref="G23:H23"/>
    <mergeCell ref="G22:H22"/>
    <mergeCell ref="I17:N17"/>
    <mergeCell ref="I18:N18"/>
    <mergeCell ref="I19:N19"/>
    <mergeCell ref="I20:N20"/>
    <mergeCell ref="I21:N21"/>
    <mergeCell ref="I22:N22"/>
    <mergeCell ref="I23:N23"/>
    <mergeCell ref="I24:N24"/>
    <mergeCell ref="A23:B23"/>
    <mergeCell ref="A1:N1"/>
    <mergeCell ref="G21:H21"/>
    <mergeCell ref="G20:H20"/>
    <mergeCell ref="G19:H19"/>
    <mergeCell ref="G18:H18"/>
    <mergeCell ref="G17:H17"/>
    <mergeCell ref="G16:H16"/>
    <mergeCell ref="G15:H15"/>
    <mergeCell ref="F5:N5"/>
    <mergeCell ref="F6:N6"/>
    <mergeCell ref="F7:N8"/>
    <mergeCell ref="F9:N9"/>
    <mergeCell ref="F10:N10"/>
    <mergeCell ref="F11:N11"/>
    <mergeCell ref="F12:N12"/>
    <mergeCell ref="I15:N15"/>
    <mergeCell ref="A24:B24"/>
    <mergeCell ref="I25:N25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A20:B20"/>
    <mergeCell ref="A21:B21"/>
    <mergeCell ref="A22:B22"/>
    <mergeCell ref="A15:B15"/>
    <mergeCell ref="A16:B16"/>
    <mergeCell ref="A17:B17"/>
    <mergeCell ref="A18:B18"/>
    <mergeCell ref="A19:B19"/>
    <mergeCell ref="A25:B25"/>
    <mergeCell ref="B33:N33"/>
    <mergeCell ref="B35:N35"/>
    <mergeCell ref="B34:N34"/>
    <mergeCell ref="B36:N36"/>
    <mergeCell ref="A26:F26"/>
    <mergeCell ref="A27:F27"/>
    <mergeCell ref="G27:H27"/>
    <mergeCell ref="G25:H25"/>
    <mergeCell ref="G26: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ED5D-D308-4E5C-A77F-58BDFEC3B86B}">
  <dimension ref="A1:N40"/>
  <sheetViews>
    <sheetView zoomScaleNormal="100" zoomScaleSheetLayoutView="100" workbookViewId="0">
      <selection sqref="A1:N1"/>
    </sheetView>
  </sheetViews>
  <sheetFormatPr defaultColWidth="9" defaultRowHeight="13.5" x14ac:dyDescent="0.15"/>
  <cols>
    <col min="1" max="1" width="18.625" style="1" customWidth="1"/>
    <col min="2" max="2" width="8.25" style="1" customWidth="1"/>
    <col min="3" max="3" width="14.75" style="1" customWidth="1"/>
    <col min="4" max="4" width="6.5" style="1" customWidth="1"/>
    <col min="5" max="5" width="8.875" style="1" customWidth="1"/>
    <col min="6" max="6" width="3.75" style="1" customWidth="1"/>
    <col min="7" max="7" width="8.5" style="1" customWidth="1"/>
    <col min="8" max="8" width="3.625" style="1" customWidth="1"/>
    <col min="9" max="9" width="5.625" style="4" customWidth="1"/>
    <col min="10" max="10" width="2.875" style="1" customWidth="1"/>
    <col min="11" max="14" width="3" style="4" customWidth="1"/>
    <col min="15" max="16384" width="9" style="1"/>
  </cols>
  <sheetData>
    <row r="1" spans="1:14" ht="18.75" x14ac:dyDescent="0.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2" customHeight="1" x14ac:dyDescent="0.15"/>
    <row r="3" spans="1:14" ht="18" customHeight="1" x14ac:dyDescent="0.15">
      <c r="I3" s="19">
        <v>2022</v>
      </c>
      <c r="J3" s="14" t="s">
        <v>12</v>
      </c>
      <c r="K3" s="19">
        <v>12</v>
      </c>
      <c r="L3" s="13" t="s">
        <v>13</v>
      </c>
      <c r="M3" s="19">
        <v>22</v>
      </c>
      <c r="N3" s="13" t="s">
        <v>14</v>
      </c>
    </row>
    <row r="4" spans="1:14" ht="18" customHeight="1" thickBot="1" x14ac:dyDescent="0.2"/>
    <row r="5" spans="1:14" ht="18" customHeight="1" x14ac:dyDescent="0.15">
      <c r="A5" s="1" t="s">
        <v>25</v>
      </c>
      <c r="E5" s="20" t="s">
        <v>16</v>
      </c>
      <c r="F5" s="124" t="s">
        <v>37</v>
      </c>
      <c r="G5" s="125"/>
      <c r="H5" s="125"/>
      <c r="I5" s="125"/>
      <c r="J5" s="125"/>
      <c r="K5" s="125"/>
      <c r="L5" s="125"/>
      <c r="M5" s="125"/>
      <c r="N5" s="126"/>
    </row>
    <row r="6" spans="1:14" ht="18" customHeight="1" x14ac:dyDescent="0.15">
      <c r="A6" s="1" t="s">
        <v>2</v>
      </c>
      <c r="E6" s="21" t="s">
        <v>17</v>
      </c>
      <c r="F6" s="127" t="s">
        <v>22</v>
      </c>
      <c r="G6" s="128"/>
      <c r="H6" s="128"/>
      <c r="I6" s="128"/>
      <c r="J6" s="128"/>
      <c r="K6" s="128"/>
      <c r="L6" s="128"/>
      <c r="M6" s="128"/>
      <c r="N6" s="129"/>
    </row>
    <row r="7" spans="1:14" ht="18" customHeight="1" x14ac:dyDescent="0.15">
      <c r="A7" s="1" t="s">
        <v>26</v>
      </c>
      <c r="E7" s="22"/>
      <c r="F7" s="130" t="s">
        <v>38</v>
      </c>
      <c r="G7" s="131"/>
      <c r="H7" s="131"/>
      <c r="I7" s="131"/>
      <c r="J7" s="131"/>
      <c r="K7" s="131"/>
      <c r="L7" s="131"/>
      <c r="M7" s="131"/>
      <c r="N7" s="132"/>
    </row>
    <row r="8" spans="1:14" ht="18" customHeight="1" x14ac:dyDescent="0.15">
      <c r="A8" s="1" t="s">
        <v>3</v>
      </c>
      <c r="E8" s="22"/>
      <c r="F8" s="133"/>
      <c r="G8" s="134"/>
      <c r="H8" s="134"/>
      <c r="I8" s="134"/>
      <c r="J8" s="134"/>
      <c r="K8" s="134"/>
      <c r="L8" s="134"/>
      <c r="M8" s="134"/>
      <c r="N8" s="135"/>
    </row>
    <row r="9" spans="1:14" ht="18" customHeight="1" x14ac:dyDescent="0.15">
      <c r="A9" s="1" t="s">
        <v>4</v>
      </c>
      <c r="E9" s="21" t="s">
        <v>18</v>
      </c>
      <c r="F9" s="118" t="s">
        <v>39</v>
      </c>
      <c r="G9" s="119"/>
      <c r="H9" s="119"/>
      <c r="I9" s="119"/>
      <c r="J9" s="119"/>
      <c r="K9" s="119"/>
      <c r="L9" s="119"/>
      <c r="M9" s="119"/>
      <c r="N9" s="120"/>
    </row>
    <row r="10" spans="1:14" ht="18" customHeight="1" x14ac:dyDescent="0.15">
      <c r="E10" s="21" t="s">
        <v>19</v>
      </c>
      <c r="F10" s="118" t="s">
        <v>40</v>
      </c>
      <c r="G10" s="119"/>
      <c r="H10" s="119"/>
      <c r="I10" s="119"/>
      <c r="J10" s="119"/>
      <c r="K10" s="119"/>
      <c r="L10" s="119"/>
      <c r="M10" s="119"/>
      <c r="N10" s="120"/>
    </row>
    <row r="11" spans="1:14" ht="18" customHeight="1" x14ac:dyDescent="0.15">
      <c r="E11" s="21" t="s">
        <v>20</v>
      </c>
      <c r="F11" s="118" t="s">
        <v>41</v>
      </c>
      <c r="G11" s="119"/>
      <c r="H11" s="119"/>
      <c r="I11" s="119"/>
      <c r="J11" s="119"/>
      <c r="K11" s="119"/>
      <c r="L11" s="119"/>
      <c r="M11" s="119"/>
      <c r="N11" s="120"/>
    </row>
    <row r="12" spans="1:14" ht="18" customHeight="1" thickBot="1" x14ac:dyDescent="0.2">
      <c r="E12" s="23" t="s">
        <v>21</v>
      </c>
      <c r="F12" s="121" t="s">
        <v>42</v>
      </c>
      <c r="G12" s="122"/>
      <c r="H12" s="122"/>
      <c r="I12" s="122"/>
      <c r="J12" s="122"/>
      <c r="K12" s="122"/>
      <c r="L12" s="122"/>
      <c r="M12" s="122"/>
      <c r="N12" s="123"/>
    </row>
    <row r="13" spans="1:14" ht="18" customHeight="1" x14ac:dyDescent="0.15">
      <c r="A13" s="1" t="s">
        <v>1</v>
      </c>
      <c r="J13" s="4"/>
      <c r="N13" s="1"/>
    </row>
    <row r="14" spans="1:14" ht="18" customHeight="1" thickBot="1" x14ac:dyDescent="0.2">
      <c r="J14" s="4"/>
      <c r="N14" s="1"/>
    </row>
    <row r="15" spans="1:14" s="2" customFormat="1" ht="24.75" customHeight="1" x14ac:dyDescent="0.15">
      <c r="A15" s="52" t="s">
        <v>27</v>
      </c>
      <c r="B15" s="53"/>
      <c r="C15" s="24" t="s">
        <v>5</v>
      </c>
      <c r="D15" s="25" t="s">
        <v>6</v>
      </c>
      <c r="E15" s="61" t="s">
        <v>8</v>
      </c>
      <c r="F15" s="62"/>
      <c r="G15" s="68" t="s">
        <v>9</v>
      </c>
      <c r="H15" s="69"/>
      <c r="I15" s="88" t="s">
        <v>7</v>
      </c>
      <c r="J15" s="89"/>
      <c r="K15" s="89"/>
      <c r="L15" s="89"/>
      <c r="M15" s="89"/>
      <c r="N15" s="90"/>
    </row>
    <row r="16" spans="1:14" ht="24.75" customHeight="1" x14ac:dyDescent="0.15">
      <c r="A16" s="111" t="s">
        <v>45</v>
      </c>
      <c r="B16" s="112"/>
      <c r="C16" s="16" t="s">
        <v>44</v>
      </c>
      <c r="D16" s="17">
        <v>10</v>
      </c>
      <c r="E16" s="113">
        <v>3760</v>
      </c>
      <c r="F16" s="114"/>
      <c r="G16" s="113">
        <f>D16*E16</f>
        <v>37600</v>
      </c>
      <c r="H16" s="114"/>
      <c r="I16" s="115" t="s">
        <v>49</v>
      </c>
      <c r="J16" s="116"/>
      <c r="K16" s="116"/>
      <c r="L16" s="116"/>
      <c r="M16" s="116"/>
      <c r="N16" s="117"/>
    </row>
    <row r="17" spans="1:14" ht="24.75" customHeight="1" x14ac:dyDescent="0.15">
      <c r="A17" s="104" t="s">
        <v>46</v>
      </c>
      <c r="B17" s="105"/>
      <c r="C17" s="16">
        <v>18130</v>
      </c>
      <c r="D17" s="18">
        <v>5</v>
      </c>
      <c r="E17" s="106">
        <v>33000</v>
      </c>
      <c r="F17" s="107"/>
      <c r="G17" s="106">
        <f>D17*E17</f>
        <v>165000</v>
      </c>
      <c r="H17" s="107"/>
      <c r="I17" s="108" t="s">
        <v>49</v>
      </c>
      <c r="J17" s="109"/>
      <c r="K17" s="109"/>
      <c r="L17" s="109"/>
      <c r="M17" s="109"/>
      <c r="N17" s="110"/>
    </row>
    <row r="18" spans="1:14" ht="24.75" customHeight="1" x14ac:dyDescent="0.15">
      <c r="A18" s="104" t="s">
        <v>47</v>
      </c>
      <c r="B18" s="105"/>
      <c r="C18" s="16" t="s">
        <v>48</v>
      </c>
      <c r="D18" s="18">
        <v>10</v>
      </c>
      <c r="E18" s="106">
        <v>2200</v>
      </c>
      <c r="F18" s="107"/>
      <c r="G18" s="106">
        <f t="shared" ref="G18:G25" si="0">D18*E18</f>
        <v>22000</v>
      </c>
      <c r="H18" s="107"/>
      <c r="I18" s="108" t="s">
        <v>49</v>
      </c>
      <c r="J18" s="109"/>
      <c r="K18" s="109"/>
      <c r="L18" s="109"/>
      <c r="M18" s="109"/>
      <c r="N18" s="110"/>
    </row>
    <row r="19" spans="1:14" ht="24.75" customHeight="1" x14ac:dyDescent="0.15">
      <c r="A19" s="56"/>
      <c r="B19" s="57"/>
      <c r="C19" s="10"/>
      <c r="D19" s="3"/>
      <c r="E19" s="65"/>
      <c r="F19" s="66"/>
      <c r="G19" s="65">
        <f t="shared" si="0"/>
        <v>0</v>
      </c>
      <c r="H19" s="66"/>
      <c r="I19" s="101"/>
      <c r="J19" s="102"/>
      <c r="K19" s="102"/>
      <c r="L19" s="102"/>
      <c r="M19" s="102"/>
      <c r="N19" s="103"/>
    </row>
    <row r="20" spans="1:14" ht="24.75" customHeight="1" x14ac:dyDescent="0.15">
      <c r="A20" s="56"/>
      <c r="B20" s="57"/>
      <c r="C20" s="10"/>
      <c r="D20" s="3"/>
      <c r="E20" s="65"/>
      <c r="F20" s="66"/>
      <c r="G20" s="65">
        <f t="shared" si="0"/>
        <v>0</v>
      </c>
      <c r="H20" s="66"/>
      <c r="I20" s="101"/>
      <c r="J20" s="102"/>
      <c r="K20" s="102"/>
      <c r="L20" s="102"/>
      <c r="M20" s="102"/>
      <c r="N20" s="103"/>
    </row>
    <row r="21" spans="1:14" ht="24.75" customHeight="1" x14ac:dyDescent="0.15">
      <c r="A21" s="56"/>
      <c r="B21" s="57"/>
      <c r="C21" s="10"/>
      <c r="D21" s="3"/>
      <c r="E21" s="65"/>
      <c r="F21" s="66"/>
      <c r="G21" s="65">
        <f t="shared" si="0"/>
        <v>0</v>
      </c>
      <c r="H21" s="66"/>
      <c r="I21" s="101"/>
      <c r="J21" s="102"/>
      <c r="K21" s="102"/>
      <c r="L21" s="102"/>
      <c r="M21" s="102"/>
      <c r="N21" s="103"/>
    </row>
    <row r="22" spans="1:14" ht="24.75" customHeight="1" x14ac:dyDescent="0.15">
      <c r="A22" s="56"/>
      <c r="B22" s="57"/>
      <c r="C22" s="10"/>
      <c r="D22" s="3"/>
      <c r="E22" s="65"/>
      <c r="F22" s="66"/>
      <c r="G22" s="65">
        <f t="shared" si="0"/>
        <v>0</v>
      </c>
      <c r="H22" s="66"/>
      <c r="I22" s="101"/>
      <c r="J22" s="102"/>
      <c r="K22" s="102"/>
      <c r="L22" s="102"/>
      <c r="M22" s="102"/>
      <c r="N22" s="103"/>
    </row>
    <row r="23" spans="1:14" ht="24.75" customHeight="1" x14ac:dyDescent="0.15">
      <c r="A23" s="56"/>
      <c r="B23" s="57"/>
      <c r="C23" s="10"/>
      <c r="D23" s="3"/>
      <c r="E23" s="65"/>
      <c r="F23" s="66"/>
      <c r="G23" s="65">
        <f t="shared" si="0"/>
        <v>0</v>
      </c>
      <c r="H23" s="66"/>
      <c r="I23" s="101"/>
      <c r="J23" s="102"/>
      <c r="K23" s="102"/>
      <c r="L23" s="102"/>
      <c r="M23" s="102"/>
      <c r="N23" s="103"/>
    </row>
    <row r="24" spans="1:14" ht="24.75" customHeight="1" x14ac:dyDescent="0.15">
      <c r="A24" s="56"/>
      <c r="B24" s="57"/>
      <c r="C24" s="10"/>
      <c r="D24" s="3"/>
      <c r="E24" s="65"/>
      <c r="F24" s="66"/>
      <c r="G24" s="65">
        <f t="shared" si="0"/>
        <v>0</v>
      </c>
      <c r="H24" s="66"/>
      <c r="I24" s="101"/>
      <c r="J24" s="102"/>
      <c r="K24" s="102"/>
      <c r="L24" s="102"/>
      <c r="M24" s="102"/>
      <c r="N24" s="103"/>
    </row>
    <row r="25" spans="1:14" ht="24.75" customHeight="1" x14ac:dyDescent="0.15">
      <c r="A25" s="34"/>
      <c r="B25" s="35"/>
      <c r="C25" s="11"/>
      <c r="D25" s="6"/>
      <c r="E25" s="48"/>
      <c r="F25" s="49"/>
      <c r="G25" s="48">
        <f t="shared" si="0"/>
        <v>0</v>
      </c>
      <c r="H25" s="49"/>
      <c r="I25" s="58"/>
      <c r="J25" s="59"/>
      <c r="K25" s="59"/>
      <c r="L25" s="59"/>
      <c r="M25" s="59"/>
      <c r="N25" s="60"/>
    </row>
    <row r="26" spans="1:14" ht="24.75" customHeight="1" x14ac:dyDescent="0.15">
      <c r="A26" s="42" t="s">
        <v>10</v>
      </c>
      <c r="B26" s="43"/>
      <c r="C26" s="43"/>
      <c r="D26" s="43"/>
      <c r="E26" s="43"/>
      <c r="F26" s="43"/>
      <c r="G26" s="50">
        <f>SUM(G16:G25)</f>
        <v>224600</v>
      </c>
      <c r="H26" s="51"/>
      <c r="I26" s="9" t="s">
        <v>15</v>
      </c>
      <c r="J26" s="5"/>
      <c r="K26" s="5"/>
      <c r="L26" s="5"/>
      <c r="M26" s="5"/>
      <c r="N26" s="26"/>
    </row>
    <row r="27" spans="1:14" ht="24.75" customHeight="1" thickBot="1" x14ac:dyDescent="0.2">
      <c r="A27" s="44" t="s">
        <v>11</v>
      </c>
      <c r="B27" s="45"/>
      <c r="C27" s="45"/>
      <c r="D27" s="45"/>
      <c r="E27" s="45"/>
      <c r="F27" s="45"/>
      <c r="G27" s="46">
        <f>G26*1.1</f>
        <v>247060.00000000003</v>
      </c>
      <c r="H27" s="47"/>
      <c r="I27" s="27" t="s">
        <v>15</v>
      </c>
      <c r="J27" s="28"/>
      <c r="K27" s="28"/>
      <c r="L27" s="28"/>
      <c r="M27" s="28"/>
      <c r="N27" s="29"/>
    </row>
    <row r="28" spans="1:14" ht="18" customHeight="1" x14ac:dyDescent="0.15">
      <c r="J28" s="4"/>
      <c r="N28" s="1"/>
    </row>
    <row r="29" spans="1:14" ht="18" customHeight="1" x14ac:dyDescent="0.15">
      <c r="A29" s="1" t="s">
        <v>23</v>
      </c>
      <c r="J29" s="4"/>
      <c r="N29" s="1"/>
    </row>
    <row r="30" spans="1:14" ht="18" customHeight="1" thickBot="1" x14ac:dyDescent="0.2">
      <c r="J30" s="4"/>
      <c r="N30" s="1"/>
    </row>
    <row r="31" spans="1:14" ht="21" customHeight="1" x14ac:dyDescent="0.15">
      <c r="A31" s="99" t="s">
        <v>24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8"/>
    </row>
    <row r="32" spans="1:14" ht="21" customHeight="1" x14ac:dyDescent="0.15">
      <c r="A32" s="100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30"/>
    </row>
    <row r="33" spans="1:14" ht="21" customHeight="1" x14ac:dyDescent="0.15">
      <c r="A33" s="94" t="s">
        <v>28</v>
      </c>
      <c r="B33" s="36" t="s">
        <v>35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1:14" ht="21" customHeight="1" x14ac:dyDescent="0.15">
      <c r="A34" s="95"/>
      <c r="B34" s="36" t="s">
        <v>36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1:14" ht="21" customHeight="1" x14ac:dyDescent="0.15">
      <c r="A35" s="31" t="s">
        <v>29</v>
      </c>
      <c r="B35" s="36" t="s">
        <v>34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1:14" ht="21" customHeight="1" thickBot="1" x14ac:dyDescent="0.2">
      <c r="A36" s="32" t="s">
        <v>30</v>
      </c>
      <c r="B36" s="39" t="s">
        <v>43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1"/>
    </row>
    <row r="37" spans="1:14" ht="6.75" customHeight="1" x14ac:dyDescent="0.15">
      <c r="J37" s="4"/>
      <c r="N37" s="1"/>
    </row>
    <row r="38" spans="1:14" s="15" customFormat="1" ht="18" customHeight="1" x14ac:dyDescent="0.15">
      <c r="A38" s="15" t="s">
        <v>31</v>
      </c>
      <c r="I38" s="12"/>
      <c r="J38" s="12"/>
      <c r="K38" s="12"/>
      <c r="L38" s="12"/>
      <c r="M38" s="12"/>
    </row>
    <row r="39" spans="1:14" s="15" customFormat="1" ht="18" customHeight="1" x14ac:dyDescent="0.15">
      <c r="A39" s="15" t="s">
        <v>32</v>
      </c>
      <c r="I39" s="12"/>
      <c r="J39" s="12"/>
      <c r="K39" s="12"/>
      <c r="L39" s="12"/>
      <c r="M39" s="12"/>
    </row>
    <row r="40" spans="1:14" s="15" customFormat="1" ht="18" customHeight="1" x14ac:dyDescent="0.15">
      <c r="A40" s="15" t="s">
        <v>33</v>
      </c>
      <c r="I40" s="12"/>
      <c r="K40" s="12"/>
      <c r="L40" s="12"/>
      <c r="M40" s="12"/>
      <c r="N40" s="12"/>
    </row>
  </sheetData>
  <mergeCells count="63">
    <mergeCell ref="F10:N10"/>
    <mergeCell ref="A1:N1"/>
    <mergeCell ref="F5:N5"/>
    <mergeCell ref="F6:N6"/>
    <mergeCell ref="F7:N8"/>
    <mergeCell ref="F9:N9"/>
    <mergeCell ref="F11:N11"/>
    <mergeCell ref="F12:N12"/>
    <mergeCell ref="A15:B15"/>
    <mergeCell ref="E15:F15"/>
    <mergeCell ref="G15:H15"/>
    <mergeCell ref="I15:N15"/>
    <mergeCell ref="A16:B16"/>
    <mergeCell ref="E16:F16"/>
    <mergeCell ref="G16:H16"/>
    <mergeCell ref="I16:N16"/>
    <mergeCell ref="A17:B17"/>
    <mergeCell ref="E17:F17"/>
    <mergeCell ref="G17:H17"/>
    <mergeCell ref="I17:N17"/>
    <mergeCell ref="A18:B18"/>
    <mergeCell ref="E18:F18"/>
    <mergeCell ref="G18:H18"/>
    <mergeCell ref="I18:N18"/>
    <mergeCell ref="A19:B19"/>
    <mergeCell ref="E19:F19"/>
    <mergeCell ref="G19:H19"/>
    <mergeCell ref="I19:N19"/>
    <mergeCell ref="A20:B20"/>
    <mergeCell ref="E20:F20"/>
    <mergeCell ref="G20:H20"/>
    <mergeCell ref="I20:N20"/>
    <mergeCell ref="A21:B21"/>
    <mergeCell ref="E21:F21"/>
    <mergeCell ref="G21:H21"/>
    <mergeCell ref="I21:N21"/>
    <mergeCell ref="A22:B22"/>
    <mergeCell ref="E22:F22"/>
    <mergeCell ref="G22:H22"/>
    <mergeCell ref="I22:N22"/>
    <mergeCell ref="A23:B23"/>
    <mergeCell ref="E23:F23"/>
    <mergeCell ref="G23:H23"/>
    <mergeCell ref="I23:N23"/>
    <mergeCell ref="A24:B24"/>
    <mergeCell ref="E24:F24"/>
    <mergeCell ref="G24:H24"/>
    <mergeCell ref="I24:N24"/>
    <mergeCell ref="A25:B25"/>
    <mergeCell ref="E25:F25"/>
    <mergeCell ref="G25:H25"/>
    <mergeCell ref="I25:N25"/>
    <mergeCell ref="A26:F26"/>
    <mergeCell ref="G26:H26"/>
    <mergeCell ref="A27:F27"/>
    <mergeCell ref="G27:H27"/>
    <mergeCell ref="A31:A32"/>
    <mergeCell ref="B31:N31"/>
    <mergeCell ref="A33:A34"/>
    <mergeCell ref="B33:N33"/>
    <mergeCell ref="B34:N34"/>
    <mergeCell ref="B35:N35"/>
    <mergeCell ref="B36:N3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注文者フォーマット</vt:lpstr>
      <vt:lpstr>注文者フォーマット (入力例)</vt:lpstr>
      <vt:lpstr>注文者フォーマット!Print_Area</vt:lpstr>
      <vt:lpstr>'注文者フォーマット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総務-HP1</dc:creator>
  <cp:lastModifiedBy>taisho_nakagawa</cp:lastModifiedBy>
  <cp:lastPrinted>2024-09-18T23:53:58Z</cp:lastPrinted>
  <dcterms:created xsi:type="dcterms:W3CDTF">2022-03-15T01:59:28Z</dcterms:created>
  <dcterms:modified xsi:type="dcterms:W3CDTF">2026-03-25T02:11:40Z</dcterms:modified>
</cp:coreProperties>
</file>